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60" windowWidth="23250" windowHeight="4860"/>
  </bookViews>
  <sheets>
    <sheet name="1. МДОО" sheetId="1" r:id="rId1"/>
    <sheet name="2. Школа-детский сад" sheetId="2" r:id="rId2"/>
    <sheet name="3. ОО с дошк группами " sheetId="3" r:id="rId3"/>
    <sheet name="4. ОО только с ГКП" sheetId="6" r:id="rId4"/>
    <sheet name="5. ЧДОО и ИП (лицензия)" sheetId="4" r:id="rId5"/>
    <sheet name="6. ЧДО и ИП (присмотр и уход)" sheetId="5" r:id="rId6"/>
    <sheet name="7. Всего сдали 85-К" sheetId="7" r:id="rId7"/>
    <sheet name="Лист1" sheetId="8" r:id="rId8"/>
  </sheets>
  <definedNames>
    <definedName name="_xlnm.Print_Area" localSheetId="0">'1. МДОО'!$A$1:$Z$24</definedName>
    <definedName name="_xlnm.Print_Area" localSheetId="1">'2. Школа-детский сад'!$A$1:$Z$5</definedName>
    <definedName name="_xlnm.Print_Area" localSheetId="2">'3. ОО с дошк группами '!$A$1:$Z$7</definedName>
    <definedName name="_xlnm.Print_Area" localSheetId="3">'4. ОО только с ГКП'!$A$1:$N$6</definedName>
    <definedName name="_xlnm.Print_Area" localSheetId="5">'6. ЧДО и ИП (присмотр и уход)'!$A$1:$W$5</definedName>
    <definedName name="_xlnm.Print_Area" localSheetId="6">'7. Всего сдали 85-К'!$A$1:$I$5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" i="3"/>
  <c r="M6"/>
  <c r="K6"/>
  <c r="F23" i="1"/>
  <c r="G23"/>
  <c r="H23"/>
  <c r="I23"/>
  <c r="J23"/>
  <c r="K23"/>
  <c r="L23"/>
  <c r="M23"/>
  <c r="N23"/>
  <c r="O23"/>
  <c r="P23"/>
  <c r="Q23"/>
  <c r="R23"/>
  <c r="S23"/>
  <c r="E23"/>
  <c r="F4" i="4"/>
  <c r="G4"/>
  <c r="H4"/>
  <c r="I4"/>
  <c r="J4"/>
  <c r="K4"/>
  <c r="L4"/>
  <c r="M4"/>
  <c r="N4"/>
  <c r="O4"/>
  <c r="P4"/>
  <c r="Q4"/>
  <c r="R4"/>
  <c r="S4"/>
  <c r="E4"/>
</calcChain>
</file>

<file path=xl/sharedStrings.xml><?xml version="1.0" encoding="utf-8"?>
<sst xmlns="http://schemas.openxmlformats.org/spreadsheetml/2006/main" count="315" uniqueCount="200">
  <si>
    <t>№ п/п</t>
  </si>
  <si>
    <t>Численность детей на полном пребывании</t>
  </si>
  <si>
    <t>Численность детей на кратковремен-ном пребывании</t>
  </si>
  <si>
    <t>Ф.И.О. заведующего</t>
  </si>
  <si>
    <t>Количество групп полного пребывания</t>
  </si>
  <si>
    <t>Количество мест полного пребывания</t>
  </si>
  <si>
    <t>Количество групп кратковременного пребывания</t>
  </si>
  <si>
    <t>Количество мест кратковремен-ного пребывания</t>
  </si>
  <si>
    <t>Итого</t>
  </si>
  <si>
    <t>Ф.И.О. руководителя</t>
  </si>
  <si>
    <t>ИНН, дата выдачи, серия</t>
  </si>
  <si>
    <t>Адрес сайта, электронной почты</t>
  </si>
  <si>
    <t>Номер телефона</t>
  </si>
  <si>
    <t>Ф.И.О. директора</t>
  </si>
  <si>
    <t>Отметка о представлении формы федерального статистического наблюдения №85-К (1-при условии представления отчета;
0-не представления)</t>
  </si>
  <si>
    <t>Наименование муниципального образования</t>
  </si>
  <si>
    <t>МДОО</t>
  </si>
  <si>
    <t>ОО только с ГКП</t>
  </si>
  <si>
    <t>Реквизиты лицензии на осуществление образовательной деятельности по программам дошкольного образования (серия, номер, дата выдачи)</t>
  </si>
  <si>
    <t>Количество групп кратковеремнного пребывания</t>
  </si>
  <si>
    <t>Количество мест в группах кратковеремнного пребывания</t>
  </si>
  <si>
    <t>Чмсленность детей в группах кратковеремнного пребывания</t>
  </si>
  <si>
    <t>Количество групп сокращенного пребывания</t>
  </si>
  <si>
    <t>Количество мест сокращенного пребывания</t>
  </si>
  <si>
    <t>Численность детей в группах сокращенного пребывания</t>
  </si>
  <si>
    <t>Количество групп продленного дня пребывания</t>
  </si>
  <si>
    <t>Количество мест продленного дня пребывания</t>
  </si>
  <si>
    <t>Чмсленность детей в группах  продленного дня пребывания</t>
  </si>
  <si>
    <t>Количество групп круглосуточного дня пребывания</t>
  </si>
  <si>
    <t>Количество мест круглосуточного пребывания</t>
  </si>
  <si>
    <t>Численность детей на круглосуточном пребывании</t>
  </si>
  <si>
    <t>Находится на капитальном ремонте (1- находится, 0 не находится)</t>
  </si>
  <si>
    <t>Школа-детский сад</t>
  </si>
  <si>
    <t>ЧДОО и ИП (лицензия)</t>
  </si>
  <si>
    <t>ЧДО и ИП (присмотр и уход)</t>
  </si>
  <si>
    <t>Всего организаций, представивших 85-К</t>
  </si>
  <si>
    <t>Адрес организации</t>
  </si>
  <si>
    <t>Наименование  структурного подразделения "детский сад" при общеобразовательной организации (за исключением организаций типа "начальная школа-детский сад")</t>
  </si>
  <si>
    <t>Наименование  структурного-поздразделения "детский сад" при общеобразовательной организации типа "начальная школа-детский сад"</t>
  </si>
  <si>
    <t xml:space="preserve">Наименование образовательной  организации </t>
  </si>
  <si>
    <t>Фактический адрес организации, сайта, электронной почты, телефон</t>
  </si>
  <si>
    <t>ОО с дошкольными группами (за исключением организаций типа "начальная школа-детский сад")</t>
  </si>
  <si>
    <t xml:space="preserve">Количество организаций, представивших форму стат. наблюдения формы 85-К </t>
  </si>
  <si>
    <t>Информация о количестве организаций, представивших форму федерального статистического наблюдения №85-К за 2022 год</t>
  </si>
  <si>
    <t xml:space="preserve">Наименование  МДОО по Уставу </t>
  </si>
  <si>
    <t>Ф.И.О. директора
Ф.И.О. заместителя директора, курирующего структурное подразделение "детский сад" (руководителя структурным подразделением "детский сад")</t>
  </si>
  <si>
    <t>Наименование  образовательной организации (ИП)</t>
  </si>
  <si>
    <t xml:space="preserve">Наименование  организации (ИП) </t>
  </si>
  <si>
    <t>Яковлевский городской округ</t>
  </si>
  <si>
    <t>Муниципальное бюджетное дошкольное образовательное учреждение "Детский сад "Сказка" с.Алексеевка Яковлевского городского округа"</t>
  </si>
  <si>
    <t>Шелковина Елена Николаевна</t>
  </si>
  <si>
    <t>309074, Россия, Белгородская область, Яковлевский район, с. Алексеевка, ул. Специалистов, 7-а</t>
  </si>
  <si>
    <t>http://dsalex.yak-uo.ru;    skazka-yak@yandex.ru</t>
  </si>
  <si>
    <t>8 (47 244) 6-41-38</t>
  </si>
  <si>
    <t>№ ЛО35-01234-31/00234827, 20.09.2019 г.</t>
  </si>
  <si>
    <t>309070 Белгордская область, Яковлевский район, г.Строитель, ул.Промышленная, д.44</t>
  </si>
  <si>
    <t>https://dsalenushk.yak-uo.ru/, sadovaya.72@mail.ru</t>
  </si>
  <si>
    <t>8(4724)454927</t>
  </si>
  <si>
    <t>№ 8800 от 27.09.2019 г. Серия 31Л01 № 0002661</t>
  </si>
  <si>
    <t>Дудкина Вера Владимировна</t>
  </si>
  <si>
    <t>309050, Белгородская область, Яковлевский район, с.Гостищево, ул. Советская,д.10</t>
  </si>
  <si>
    <t>http://dsryabinushka.yak-uo.ru; veradudkina71@mail.ru</t>
  </si>
  <si>
    <t>6-31-86</t>
  </si>
  <si>
    <t>31ЛО1 № 0002634 от 20.09.2019г</t>
  </si>
  <si>
    <t>Муниципальное бюджетное дошкольное образовательное учреждение "Детский сад "Рябинушка" с.Гостищево Яковлевского городского округа"</t>
  </si>
  <si>
    <t>Муниципальное бюджетное дошкольное образовательное учреждение "Детский сад "Аленушка" г.Строитель Яковлевского городского округа"</t>
  </si>
  <si>
    <t>Муниципальное бюджебное дошкольное образовательное учреждение №Детский сад "Яблонька" с.Дмитриевка Яковлевского городского округа"</t>
  </si>
  <si>
    <t>Хребтова Инна Викторовна</t>
  </si>
  <si>
    <t>309063, Белгородская обл., Яковлевский р-он., с.Дмитриевка ул.Садовая28</t>
  </si>
  <si>
    <t>dsdmitriev.yak-uo.ru, dmitr.detsad@mail.ru</t>
  </si>
  <si>
    <t>15/12/2021г</t>
  </si>
  <si>
    <t>Муниципальное бюджетное дошкольное образовательное учреждение "Центр развития ребенка - детский сад "Золотой ключик" г. Строитель Яковлевского городского округа"</t>
  </si>
  <si>
    <t>309070 Белгородская область Яковлевский район г. Строитель ул. Ленина дом 15б</t>
  </si>
  <si>
    <t>https://dszolotoy.yak-uo.ru/vorobeva-st@yandex.ru</t>
  </si>
  <si>
    <t>8 (47244) 5-44-90</t>
  </si>
  <si>
    <t xml:space="preserve">31ЛО1 №0002620 №8772 24.06.2019 </t>
  </si>
  <si>
    <t>Муниципальное бюджетное дошкольное образовательное учреждение "Детский сад "Колокольчик" г.Строитель Яковлевского городского округа"</t>
  </si>
  <si>
    <t>Лунёва Елена Николаевна</t>
  </si>
  <si>
    <t>Белгородская обл., г.Строитель, пер.Школьный,4</t>
  </si>
  <si>
    <t>ya.lena18-68@yandex.ru</t>
  </si>
  <si>
    <t>8(47244)53851</t>
  </si>
  <si>
    <r>
      <t>серия 31Л01 № 0002633,«</t>
    </r>
    <r>
      <rPr>
        <b/>
        <u/>
        <sz val="9"/>
        <color theme="1"/>
        <rFont val="Times New Roman"/>
        <family val="1"/>
        <charset val="204"/>
      </rPr>
      <t>20</t>
    </r>
    <r>
      <rPr>
        <b/>
        <sz val="9"/>
        <color theme="1"/>
        <rFont val="Times New Roman"/>
        <family val="1"/>
        <charset val="204"/>
      </rPr>
      <t xml:space="preserve">» </t>
    </r>
    <r>
      <rPr>
        <b/>
        <u/>
        <sz val="9"/>
        <color theme="1"/>
        <rFont val="Times New Roman"/>
        <family val="1"/>
        <charset val="204"/>
      </rPr>
      <t>сентября</t>
    </r>
    <r>
      <rPr>
        <b/>
        <sz val="9"/>
        <color theme="1"/>
        <rFont val="Times New Roman"/>
        <family val="1"/>
        <charset val="204"/>
      </rPr>
      <t xml:space="preserve"> 2019г.,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theme="1"/>
        <rFont val="Times New Roman"/>
        <family val="1"/>
        <charset val="204"/>
      </rPr>
      <t>регистрационный номер</t>
    </r>
    <r>
      <rPr>
        <b/>
        <u/>
        <sz val="9"/>
        <color theme="1"/>
        <rFont val="Times New Roman"/>
        <family val="1"/>
        <charset val="204"/>
      </rPr>
      <t xml:space="preserve"> № 8784  </t>
    </r>
  </si>
  <si>
    <t xml:space="preserve">Муниципальное бюджетное дошкольное образовательное учреждение "Детский сад с.Кривцово Яковлеского городского округа" </t>
  </si>
  <si>
    <t>Женова Ирина Викторовна</t>
  </si>
  <si>
    <t>309052, Белгородская область, Яковлевский район, с.Кривцово, ул. Молодежная, д.24</t>
  </si>
  <si>
    <t>http://dskriv.yak-uo.ru/,   gyrovaiv@yandex.ru</t>
  </si>
  <si>
    <t>8(47244)68644</t>
  </si>
  <si>
    <t>31ЛО1 №0002640, 23.09.2019г.</t>
  </si>
  <si>
    <t>Муниципальное бюджетное дошкольное образовательное учреждение "Детский сад с.Кустовое Яковлевского городского округа"</t>
  </si>
  <si>
    <t xml:space="preserve">Ширяева Наталья Николаевна </t>
  </si>
  <si>
    <t>309081, Белгородская область , Яковлевский район, с.Кустовое, ул.Дзержинского , 100</t>
  </si>
  <si>
    <t>det-sad-kust@mail.ru</t>
  </si>
  <si>
    <t>31ЛО1 002641</t>
  </si>
  <si>
    <t xml:space="preserve">Муниципальное бюджетное дошкольное образовательное учреждение "Детский сад с.Мощёное Яковлевского городского округа" </t>
  </si>
  <si>
    <t>Белгородская область, Яковлевский городской округ, с.Мощёное ул.Садовая 3</t>
  </si>
  <si>
    <t>dsmoshen.yak-uo.ru  detsad.mosh@yandex.ru</t>
  </si>
  <si>
    <t>31Л01 №0002642 №8798 от 23.09.2019</t>
  </si>
  <si>
    <t>Муниципальное бюджетное дошкольное образовательное учреждение "Детский сад п.Сажное Яковлевского городского округа"</t>
  </si>
  <si>
    <t>Белгородская обл., Яковлевский р-н, п. Сажное, ул. Центральная, 10</t>
  </si>
  <si>
    <t>dsadsajnoe.yak-uo.ru oreshkina.tatyana.1963@mail.ru</t>
  </si>
  <si>
    <t>8(4724)6-73-32</t>
  </si>
  <si>
    <t>31Л01 №0002643 23.09.2019</t>
  </si>
  <si>
    <t>Муниципальное бюджетное дошкольное образовательное учреждение "Детский сад "Радонежский" г. Строитель Яковлевского городского округа"</t>
  </si>
  <si>
    <t>Климова Елена Александровна</t>
  </si>
  <si>
    <t>309070 Белгородская область, Яковлевский район, г. Строитель, переулок Жукова 2</t>
  </si>
  <si>
    <t>https://dsrad.yak-uo.ru/ lenask-st@mail.ru</t>
  </si>
  <si>
    <t xml:space="preserve">№ 8891 от 10 сентября 2020 г. Серия 31Л01 № 0002759 </t>
  </si>
  <si>
    <t>Муниципальное бюджетное дошкольное образовательное учреждение "Детский сад "Родничок" г. Строитель Яковлевского городского округа"</t>
  </si>
  <si>
    <t>Кулик Елена Александровна</t>
  </si>
  <si>
    <t>309070, Белгородская область, Яковлевский район, пер. Жукова, д.1.</t>
  </si>
  <si>
    <t>https://dsrodnik.yak-uo.ru/, rodnichok082014@mail.ru</t>
  </si>
  <si>
    <t>8(47244)2-14-23</t>
  </si>
  <si>
    <t>31 Л01 № 0002646</t>
  </si>
  <si>
    <t>Муниципальное бюджетное дошкольное образовательное учреждение "Детский сад "Светлячок" г.Строитель Яковлевского городского округа"</t>
  </si>
  <si>
    <t>Белгородская область, Яковлевский район, г.Строитель, ул. Октябрьская, 5</t>
  </si>
  <si>
    <t>https://dssvetlachok.yak-uo.ru ; dssvetlachok-st@mail.ru</t>
  </si>
  <si>
    <t>8(47 244) 5-00-79</t>
  </si>
  <si>
    <t>31 ЛОI № 0002644; 23.09.2019</t>
  </si>
  <si>
    <t>309065 ул. Советская 53, с. Смородино Яковлевского района, Белгородской обл.</t>
  </si>
  <si>
    <t>bortnikova-1974@mail.ru</t>
  </si>
  <si>
    <t>8(47244) 68-3-89</t>
  </si>
  <si>
    <t>31Л01 №0002637 20.09.2019г.</t>
  </si>
  <si>
    <t>Муниципальное бюджетное дошкольное образовательное учреждение "Детский сад с приоритетным осуществлением православного духовно–нравственного развития "Сретенский" г.Строитель Яковлевского городского округа"</t>
  </si>
  <si>
    <t>Севрюкова Марина Петровна</t>
  </si>
  <si>
    <t>309070 Белгородская область, Яковлевский район г.Строитель, ул.Жукова, 2А</t>
  </si>
  <si>
    <t>marinas-st@mail/ru</t>
  </si>
  <si>
    <t>31Л01 №8795 от 23.09.2019 год</t>
  </si>
  <si>
    <t>Муниципальное бюджетное дошкрольное образовательное учреждение "Детский сад с.Стрелецкое Яковлевского городского округа</t>
  </si>
  <si>
    <t>Ганжа Лада Геннадиевна</t>
  </si>
  <si>
    <t>309087, Белгородская обл., Яковлевский район, с.Стрелецкое, ул. Школьная, 2а</t>
  </si>
  <si>
    <t>https://dsstrelec.yak-uo.ru/     ds.streletskoe@yandex.ru</t>
  </si>
  <si>
    <t>31ЛО1 №0002502  13 февраля 2019 года</t>
  </si>
  <si>
    <t>Муниципальное бюджетное дошкольное образовательное учреждение "Детский сад с. Смородино Яковлевского городского округа"</t>
  </si>
  <si>
    <t>Муниципальное бюджетное дошкольное образовательное учреждекние "Детский сад с.Терновка яковлевского городского округа"</t>
  </si>
  <si>
    <t>Черняева Наталья Евгеньевна</t>
  </si>
  <si>
    <t>309060, Белгородская область, Яковлевский район, село Терновка, ул. Центральная,11</t>
  </si>
  <si>
    <t>http://dsternovka.yak-uo.ru/; detskiysad.ternovka@mail.ru</t>
  </si>
  <si>
    <t>31Л01 0002647 23.09.2019</t>
  </si>
  <si>
    <t>Муниципальное бюджетное  дошкольное образовательное учреждение "Детский сад п. Томаровка Яковлевского городского округа"</t>
  </si>
  <si>
    <t>Колосова Ольга Викторовна</t>
  </si>
  <si>
    <t>309085, Белгородская область, Яковлевский район, п. Томаровка, пер. Ленинский, д.2</t>
  </si>
  <si>
    <t>8(47244) 4-51-07</t>
  </si>
  <si>
    <t>31ЛО1 № 0002648 № 8794 от 23 сентября 2019</t>
  </si>
  <si>
    <t>http://dstomarovka.yak-uo.ru/  tatjana.bardakova@yandex.ru</t>
  </si>
  <si>
    <t>Муниципальное бюджетное дошкольное образовательное учреждение "Детский сад "Улыбка" г.Строитель Яковлевского городского округа"</t>
  </si>
  <si>
    <t>Севрюкова Елена Викторвона</t>
  </si>
  <si>
    <t>309070 Белгородская область яковлевский район г.Строитель ул. Кривошеина д.6а</t>
  </si>
  <si>
    <t>https://dsulbka.yak-uo.ru/                  sadik0275@yandex.ru</t>
  </si>
  <si>
    <t>8(47244)5-35-67, 89202030961</t>
  </si>
  <si>
    <t>серия 31ЛО1  №0002649, 20.09.2019 год</t>
  </si>
  <si>
    <t>Муниципальное бюджетное дошкольное образовательное учреждение "Детский сад "Звёздочка" п.Яковлево Яковлевского городского округа"</t>
  </si>
  <si>
    <t>Кулабухова Елена Анатольевна</t>
  </si>
  <si>
    <t>309076, Белгородская область, Яковлевский район, п. Яковлево, ул. Угловского, дом 3</t>
  </si>
  <si>
    <t>https://dsyakovlev.yak-uo.ru</t>
  </si>
  <si>
    <t>8(47244)6-23-39</t>
  </si>
  <si>
    <t>31Л01-№0002570 от 27.03.2019</t>
  </si>
  <si>
    <t>309093, Белгородская область, Яковлевский район, село Бутово, улица Магистральная, 44</t>
  </si>
  <si>
    <t>https://shkolabutovskaya-r31.gosweb.gosuslugi.ru/, moubut@yandex.ru</t>
  </si>
  <si>
    <t>8-47-244-4-32-32</t>
  </si>
  <si>
    <t>31Л01, №8738, 08.05.2019</t>
  </si>
  <si>
    <t>директор Осадчая Наталья Григорьевна, заместитель директора Хоменко Марина Александровна</t>
  </si>
  <si>
    <t>309061,Белгородская область, Яковлевский район, село Быковка, ул. Центральная, 64</t>
  </si>
  <si>
    <t>https://shkolabykovskaya-r31.gosweb.gosuslugi.ru/       homenko.31@yandex.ru</t>
  </si>
  <si>
    <t>8(47244) 67-1-17, 8 (47244)67-1-88</t>
  </si>
  <si>
    <t>31ЛО1 №0002569 от 23.03.2019</t>
  </si>
  <si>
    <t>директор школы Романькова Анна Алексеевна, заместель директора Ставрова Елена Анатольевна</t>
  </si>
  <si>
    <t>Муниципальное бюджетное общеобразовательное учреждение "Бутовская СОШ" (дошкольные группы)</t>
  </si>
  <si>
    <t>Муниципальное бюджетное общеобразовательное учреждение "Быковская ООШ" (дошкольные группы)</t>
  </si>
  <si>
    <t>309075 Белгородская область Яковлеский район, с. Завиддовка,ул Школьная 1</t>
  </si>
  <si>
    <t>8(47244)6-87-10</t>
  </si>
  <si>
    <t>Муниципальное бюджетное общеобразовательное учреждение "Завидовская ООШ" (дошкольные группы)</t>
  </si>
  <si>
    <t>МБОУ "Казацкая средняя общеобразовательная школа Яковлевского городского округа"</t>
  </si>
  <si>
    <t>Акулич Елена Александровна Стародубцева Тамара Александровна</t>
  </si>
  <si>
    <t>Белгородская область Яковлевский район, село Казацкое, Ул. Центральная, дом 3.</t>
  </si>
  <si>
    <t>№8740 от 16.05.2019 серия 31Л01 №0002578</t>
  </si>
  <si>
    <t>ИП Шаповалова Е.И. Частный детский сад "Солнышко" г. Строитель</t>
  </si>
  <si>
    <t>Шаповалова Екатерина Игоревна</t>
  </si>
  <si>
    <t>Белгородская обл., Яковлевский р-н., г. Строитель, ул. Октябрьская, д. 25</t>
  </si>
  <si>
    <t xml:space="preserve"> http://www.солнышко31.рф ekaterinka_88_88@mail.ru</t>
  </si>
  <si>
    <t> +7-951-155-35-48</t>
  </si>
  <si>
    <t>Серия 31Л01
Номер 0002409
Дата выдачи 2017-12-13</t>
  </si>
  <si>
    <t>ИП Золотарева Л.С. Частный детский сад "Золотая рыбка" г. Строитель</t>
  </si>
  <si>
    <t>Золотарева Лариса Сергеевна</t>
  </si>
  <si>
    <t xml:space="preserve">Белгородская обл., Яковлевский р-н., г. Строитель, ул. Кривошеина, д. 3 </t>
  </si>
  <si>
    <t xml:space="preserve">zolotarevalarisa@mail.ru   http://gold31.ru/  </t>
  </si>
  <si>
    <t>7-920-554-08-54</t>
  </si>
  <si>
    <t>651800671431, 03 декабря 2007 г., серия 31 № 001856914</t>
  </si>
  <si>
    <t>Муниципальное бюджетное дошкольное образовательное учреждение "Детский сад с.Сажное Яковлевского городского округа"</t>
  </si>
  <si>
    <t>Ридчер Наталия Олеговна</t>
  </si>
  <si>
    <t>309054, Россия, Белгородская область, Яковлевский район., с.Сажное, ул. Центральная, 46</t>
  </si>
  <si>
    <t>sazhnoe@yandex.ru   https://dssajnoe.yak-uo.ru/</t>
  </si>
  <si>
    <t>8(47244)63430</t>
  </si>
  <si>
    <t>31Л01 №0002662 27.09.2019</t>
  </si>
  <si>
    <t>Ногина Светлана Витальевна</t>
  </si>
  <si>
    <t>Бредихина Виктория Викторовна</t>
  </si>
  <si>
    <t>Орешкина Татьяна Николаевна</t>
  </si>
  <si>
    <t>Жукова Виктория Николаевна, Совкова Виолетта Андреевна</t>
  </si>
  <si>
    <t>серия 31Л01  № 0002517 №8677 от 15. 02.2019г.</t>
  </si>
  <si>
    <t>mbouzavid@ mail.ru   https://zavid.yak-uo.ru/</t>
  </si>
  <si>
    <t>kazackoe@mail.ru           https://kazac.yak-uo.ru/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</si>
</sst>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u/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161616"/>
      <name val="Times New Roman"/>
      <family val="1"/>
      <charset val="204"/>
    </font>
    <font>
      <u/>
      <sz val="11"/>
      <color theme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rebuchet MS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94">
    <xf numFmtId="0" fontId="0" fillId="0" borderId="0" xfId="0"/>
    <xf numFmtId="0" fontId="1" fillId="0" borderId="1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2" borderId="0" xfId="0" applyFill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0" fillId="0" borderId="1" xfId="0" applyBorder="1" applyProtection="1"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>
      <alignment horizontal="center" vertical="center" textRotation="90" wrapText="1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5" borderId="1" xfId="0" applyFill="1" applyBorder="1" applyProtection="1">
      <protection locked="0"/>
    </xf>
    <xf numFmtId="0" fontId="0" fillId="2" borderId="1" xfId="0" applyFill="1" applyBorder="1" applyAlignment="1" applyProtection="1">
      <alignment vertical="center" wrapText="1"/>
      <protection locked="0"/>
    </xf>
    <xf numFmtId="0" fontId="0" fillId="0" borderId="0" xfId="0" applyAlignment="1">
      <alignment wrapText="1"/>
    </xf>
    <xf numFmtId="0" fontId="0" fillId="2" borderId="1" xfId="0" applyFill="1" applyBorder="1"/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4" fillId="2" borderId="1" xfId="1" applyFont="1" applyFill="1" applyBorder="1" applyAlignment="1" applyProtection="1">
      <alignment vertical="top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textRotation="90" wrapText="1"/>
      <protection locked="0"/>
    </xf>
    <xf numFmtId="0" fontId="0" fillId="5" borderId="1" xfId="0" applyFill="1" applyBorder="1" applyAlignment="1" applyProtection="1">
      <alignment horizontal="center" vertical="center"/>
      <protection locked="0"/>
    </xf>
    <xf numFmtId="0" fontId="6" fillId="5" borderId="1" xfId="0" applyFont="1" applyFill="1" applyBorder="1" applyAlignment="1" applyProtection="1">
      <alignment horizontal="center" vertical="top" wrapText="1"/>
      <protection locked="0"/>
    </xf>
    <xf numFmtId="0" fontId="6" fillId="5" borderId="1" xfId="1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horizontal="justify"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Fill="1" applyBorder="1" applyAlignment="1" applyProtection="1">
      <alignment horizontal="center" vertical="center" textRotation="90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vertical="center" wrapText="1"/>
      <protection locked="0"/>
    </xf>
    <xf numFmtId="0" fontId="1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 wrapText="1"/>
    </xf>
    <xf numFmtId="0" fontId="2" fillId="0" borderId="1" xfId="1" applyBorder="1" applyAlignment="1" applyProtection="1">
      <alignment horizontal="center" vertical="center" wrapText="1"/>
      <protection locked="0"/>
    </xf>
    <xf numFmtId="0" fontId="14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 vertical="center"/>
    </xf>
    <xf numFmtId="3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top"/>
      <protection locked="0"/>
    </xf>
    <xf numFmtId="0" fontId="1" fillId="0" borderId="1" xfId="0" applyFont="1" applyBorder="1" applyAlignment="1" applyProtection="1">
      <alignment vertical="top" wrapText="1"/>
      <protection locked="0"/>
    </xf>
    <xf numFmtId="0" fontId="17" fillId="0" borderId="1" xfId="0" applyFont="1" applyBorder="1" applyAlignment="1">
      <alignment vertical="top" wrapText="1"/>
    </xf>
    <xf numFmtId="0" fontId="18" fillId="0" borderId="1" xfId="1" applyFont="1" applyBorder="1" applyAlignment="1" applyProtection="1">
      <alignment vertical="top" wrapText="1"/>
    </xf>
    <xf numFmtId="0" fontId="17" fillId="0" borderId="1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vertical="top" wrapText="1"/>
    </xf>
    <xf numFmtId="0" fontId="2" fillId="0" borderId="0" xfId="1" applyAlignment="1" applyProtection="1">
      <alignment vertical="center"/>
    </xf>
    <xf numFmtId="0" fontId="11" fillId="0" borderId="0" xfId="0" applyFont="1" applyAlignment="1">
      <alignment horizontal="justify" vertical="center"/>
    </xf>
    <xf numFmtId="0" fontId="20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6" borderId="2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 wrapText="1"/>
    </xf>
    <xf numFmtId="0" fontId="8" fillId="2" borderId="5" xfId="0" applyFont="1" applyFill="1" applyBorder="1" applyAlignment="1" applyProtection="1">
      <alignment horizontal="center" vertical="top" wrapText="1"/>
      <protection locked="0"/>
    </xf>
    <xf numFmtId="0" fontId="8" fillId="2" borderId="6" xfId="0" applyFont="1" applyFill="1" applyBorder="1" applyAlignment="1" applyProtection="1">
      <alignment horizontal="center" vertical="top" wrapText="1"/>
      <protection locked="0"/>
    </xf>
    <xf numFmtId="0" fontId="8" fillId="2" borderId="7" xfId="0" applyFont="1" applyFill="1" applyBorder="1" applyAlignment="1" applyProtection="1">
      <alignment horizontal="center" vertical="top" wrapText="1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5" borderId="7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 vertical="top"/>
      <protection locked="0"/>
    </xf>
    <xf numFmtId="0" fontId="0" fillId="0" borderId="3" xfId="0" applyBorder="1" applyAlignment="1" applyProtection="1">
      <alignment horizontal="center" vertical="top"/>
      <protection locked="0"/>
    </xf>
    <xf numFmtId="0" fontId="0" fillId="3" borderId="1" xfId="0" applyFill="1" applyBorder="1" applyAlignment="1" applyProtection="1">
      <alignment horizontal="center" vertical="top" wrapText="1"/>
      <protection locked="0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horizontal="center" vertical="top" wrapText="1"/>
    </xf>
    <xf numFmtId="0" fontId="0" fillId="2" borderId="4" xfId="0" applyFill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rtnikova-1974@mail.ru" TargetMode="External"/><Relationship Id="rId3" Type="http://schemas.openxmlformats.org/officeDocument/2006/relationships/hyperlink" Target="mailto:ya.lena18-68@yandex.ru" TargetMode="External"/><Relationship Id="rId7" Type="http://schemas.openxmlformats.org/officeDocument/2006/relationships/hyperlink" Target="https://dsrodnik.yak-uo.ru/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s://dszolotoy.yak-uo.ru/vorobeva-st@yandex.ru" TargetMode="External"/><Relationship Id="rId1" Type="http://schemas.openxmlformats.org/officeDocument/2006/relationships/hyperlink" Target="https://dsdmitriev.yak-uo.ru/" TargetMode="External"/><Relationship Id="rId6" Type="http://schemas.openxmlformats.org/officeDocument/2006/relationships/hyperlink" Target="https://dsrad.yak-uo.ru/" TargetMode="External"/><Relationship Id="rId11" Type="http://schemas.openxmlformats.org/officeDocument/2006/relationships/hyperlink" Target="https://dsyakovlev.yak-uo.ru/" TargetMode="External"/><Relationship Id="rId5" Type="http://schemas.openxmlformats.org/officeDocument/2006/relationships/hyperlink" Target="https://dsadsajnoe.yak-uo.ru/" TargetMode="External"/><Relationship Id="rId10" Type="http://schemas.openxmlformats.org/officeDocument/2006/relationships/hyperlink" Target="https://dsulbka.yak-uo.ru/" TargetMode="External"/><Relationship Id="rId4" Type="http://schemas.openxmlformats.org/officeDocument/2006/relationships/hyperlink" Target="mailto:det-sad-kust@mail.ru" TargetMode="External"/><Relationship Id="rId9" Type="http://schemas.openxmlformats.org/officeDocument/2006/relationships/hyperlink" Target="http://dstomarovka.yak-uo.ru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kazackoe@mail.ru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ekaterinka_88_88@mail.ru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3"/>
  <sheetViews>
    <sheetView tabSelected="1" topLeftCell="B1" zoomScaleSheetLayoutView="50" workbookViewId="0">
      <pane ySplit="1" topLeftCell="A11" activePane="bottomLeft" state="frozen"/>
      <selection pane="bottomLeft" activeCell="F14" sqref="F14"/>
    </sheetView>
  </sheetViews>
  <sheetFormatPr defaultColWidth="9.140625" defaultRowHeight="40.5" customHeight="1"/>
  <cols>
    <col min="1" max="1" width="7" style="4" customWidth="1"/>
    <col min="2" max="2" width="21.140625" style="4" customWidth="1"/>
    <col min="3" max="3" width="5.42578125" style="4" customWidth="1"/>
    <col min="4" max="4" width="25.140625" style="4" customWidth="1"/>
    <col min="5" max="6" width="9.140625" style="4" customWidth="1"/>
    <col min="7" max="8" width="9.140625" style="4"/>
    <col min="9" max="9" width="9.28515625" style="4" customWidth="1"/>
    <col min="10" max="19" width="9.140625" style="4"/>
    <col min="20" max="20" width="17.5703125" style="4" customWidth="1"/>
    <col min="21" max="21" width="20.5703125" style="4" customWidth="1"/>
    <col min="22" max="22" width="18.42578125" style="4" customWidth="1"/>
    <col min="23" max="23" width="14.85546875" style="4" customWidth="1"/>
    <col min="24" max="24" width="18.140625" style="4" customWidth="1"/>
    <col min="25" max="25" width="20.140625" style="36" customWidth="1"/>
    <col min="26" max="26" width="25.7109375" style="36" customWidth="1"/>
    <col min="27" max="16384" width="9.140625" style="4"/>
  </cols>
  <sheetData>
    <row r="1" spans="1:26" ht="174.75" customHeight="1">
      <c r="A1" s="2" t="s">
        <v>0</v>
      </c>
      <c r="B1" s="2" t="s">
        <v>15</v>
      </c>
      <c r="C1" s="6" t="s">
        <v>0</v>
      </c>
      <c r="D1" s="6" t="s">
        <v>44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4</v>
      </c>
      <c r="L1" s="7" t="s">
        <v>5</v>
      </c>
      <c r="M1" s="7" t="s">
        <v>1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6" t="s">
        <v>3</v>
      </c>
      <c r="U1" s="6" t="s">
        <v>36</v>
      </c>
      <c r="V1" s="2" t="s">
        <v>11</v>
      </c>
      <c r="W1" s="2" t="s">
        <v>12</v>
      </c>
      <c r="X1" s="2" t="s">
        <v>18</v>
      </c>
      <c r="Y1" s="2" t="s">
        <v>14</v>
      </c>
      <c r="Z1" s="35" t="s">
        <v>31</v>
      </c>
    </row>
    <row r="2" spans="1:26" ht="105">
      <c r="A2" s="17"/>
      <c r="B2" s="17" t="s">
        <v>48</v>
      </c>
      <c r="C2" s="17">
        <v>1</v>
      </c>
      <c r="D2" s="22" t="s">
        <v>49</v>
      </c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 t="s">
        <v>50</v>
      </c>
      <c r="U2" s="16" t="s">
        <v>51</v>
      </c>
      <c r="V2" s="17" t="s">
        <v>52</v>
      </c>
      <c r="W2" s="17" t="s">
        <v>53</v>
      </c>
      <c r="X2" s="4" t="s">
        <v>54</v>
      </c>
      <c r="Y2" s="42">
        <v>1</v>
      </c>
      <c r="Z2" s="43">
        <v>0</v>
      </c>
    </row>
    <row r="3" spans="1:26" ht="105">
      <c r="A3" s="17"/>
      <c r="B3" s="17"/>
      <c r="C3" s="17">
        <v>2</v>
      </c>
      <c r="D3" s="22" t="s">
        <v>65</v>
      </c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2" t="s">
        <v>193</v>
      </c>
      <c r="U3" s="2" t="s">
        <v>55</v>
      </c>
      <c r="V3" s="2" t="s">
        <v>56</v>
      </c>
      <c r="W3" s="2" t="s">
        <v>57</v>
      </c>
      <c r="X3" s="17" t="s">
        <v>58</v>
      </c>
      <c r="Y3" s="42">
        <v>1</v>
      </c>
      <c r="Z3" s="43">
        <v>0</v>
      </c>
    </row>
    <row r="4" spans="1:26" ht="105">
      <c r="A4" s="17"/>
      <c r="B4" s="17"/>
      <c r="C4" s="17">
        <v>3</v>
      </c>
      <c r="D4" s="22" t="s">
        <v>64</v>
      </c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 t="s">
        <v>59</v>
      </c>
      <c r="U4" s="16" t="s">
        <v>60</v>
      </c>
      <c r="V4" s="17" t="s">
        <v>61</v>
      </c>
      <c r="W4" s="17" t="s">
        <v>62</v>
      </c>
      <c r="X4" s="17" t="s">
        <v>63</v>
      </c>
      <c r="Y4" s="42">
        <v>1</v>
      </c>
      <c r="Z4" s="43">
        <v>0</v>
      </c>
    </row>
    <row r="5" spans="1:26" ht="120">
      <c r="A5" s="17"/>
      <c r="B5" s="17"/>
      <c r="C5" s="17">
        <v>4</v>
      </c>
      <c r="D5" s="22" t="s">
        <v>66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 t="s">
        <v>67</v>
      </c>
      <c r="U5" s="16" t="s">
        <v>68</v>
      </c>
      <c r="V5" s="67" t="s">
        <v>69</v>
      </c>
      <c r="W5" s="17">
        <v>84724468246</v>
      </c>
      <c r="X5" s="17" t="s">
        <v>70</v>
      </c>
      <c r="Y5" s="42">
        <v>1</v>
      </c>
      <c r="Z5" s="43">
        <v>0</v>
      </c>
    </row>
    <row r="6" spans="1:26" ht="135">
      <c r="A6" s="17"/>
      <c r="B6" s="17"/>
      <c r="C6" s="17">
        <v>5</v>
      </c>
      <c r="D6" s="22" t="s">
        <v>71</v>
      </c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 t="s">
        <v>72</v>
      </c>
      <c r="V6" s="44" t="s">
        <v>73</v>
      </c>
      <c r="W6" s="17" t="s">
        <v>74</v>
      </c>
      <c r="X6" s="17" t="s">
        <v>75</v>
      </c>
      <c r="Y6" s="42">
        <v>1</v>
      </c>
      <c r="Z6" s="43">
        <v>0</v>
      </c>
    </row>
    <row r="7" spans="1:26" ht="105">
      <c r="A7" s="17"/>
      <c r="B7" s="17"/>
      <c r="C7" s="17">
        <v>6</v>
      </c>
      <c r="D7" s="22" t="s">
        <v>76</v>
      </c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 t="s">
        <v>77</v>
      </c>
      <c r="U7" s="16" t="s">
        <v>78</v>
      </c>
      <c r="V7" s="44" t="s">
        <v>79</v>
      </c>
      <c r="W7" s="17" t="s">
        <v>80</v>
      </c>
      <c r="X7" s="68" t="s">
        <v>81</v>
      </c>
      <c r="Y7" s="42">
        <v>1</v>
      </c>
      <c r="Z7" s="43">
        <v>0</v>
      </c>
    </row>
    <row r="8" spans="1:26" ht="90">
      <c r="A8" s="17"/>
      <c r="B8" s="17"/>
      <c r="C8" s="17">
        <v>7</v>
      </c>
      <c r="D8" s="22" t="s">
        <v>82</v>
      </c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 t="s">
        <v>83</v>
      </c>
      <c r="U8" s="16" t="s">
        <v>84</v>
      </c>
      <c r="V8" s="17" t="s">
        <v>85</v>
      </c>
      <c r="W8" s="17" t="s">
        <v>86</v>
      </c>
      <c r="X8" s="17" t="s">
        <v>87</v>
      </c>
      <c r="Y8" s="42">
        <v>1</v>
      </c>
      <c r="Z8" s="43">
        <v>0</v>
      </c>
    </row>
    <row r="9" spans="1:26" ht="90">
      <c r="A9" s="17"/>
      <c r="B9" s="17"/>
      <c r="C9" s="17">
        <v>8</v>
      </c>
      <c r="D9" s="22" t="s">
        <v>88</v>
      </c>
      <c r="E9" s="16"/>
      <c r="F9" s="16"/>
      <c r="G9" s="16"/>
      <c r="H9" s="16"/>
      <c r="I9" s="16"/>
      <c r="J9" s="16"/>
      <c r="K9" s="76"/>
      <c r="L9" s="76"/>
      <c r="M9" s="76"/>
      <c r="N9" s="16"/>
      <c r="O9" s="16"/>
      <c r="P9" s="16"/>
      <c r="Q9" s="16"/>
      <c r="R9" s="16"/>
      <c r="S9" s="16"/>
      <c r="T9" s="16" t="s">
        <v>89</v>
      </c>
      <c r="U9" s="16" t="s">
        <v>90</v>
      </c>
      <c r="V9" s="44" t="s">
        <v>91</v>
      </c>
      <c r="W9" s="17">
        <v>84724442477</v>
      </c>
      <c r="X9" s="17" t="s">
        <v>92</v>
      </c>
      <c r="Y9" s="42">
        <v>1</v>
      </c>
      <c r="Z9" s="43">
        <v>0</v>
      </c>
    </row>
    <row r="10" spans="1:26" ht="90">
      <c r="A10" s="17"/>
      <c r="B10" s="17"/>
      <c r="C10" s="17">
        <v>9</v>
      </c>
      <c r="D10" s="22" t="s">
        <v>93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 t="s">
        <v>194</v>
      </c>
      <c r="U10" s="16" t="s">
        <v>94</v>
      </c>
      <c r="V10" s="17" t="s">
        <v>95</v>
      </c>
      <c r="W10" s="17">
        <v>84724441037</v>
      </c>
      <c r="X10" s="17" t="s">
        <v>96</v>
      </c>
      <c r="Y10" s="42">
        <v>1</v>
      </c>
      <c r="Z10" s="43">
        <v>0</v>
      </c>
    </row>
    <row r="11" spans="1:26" ht="90">
      <c r="A11" s="17"/>
      <c r="B11" s="17"/>
      <c r="C11" s="17">
        <v>10</v>
      </c>
      <c r="D11" s="22" t="s">
        <v>97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 t="s">
        <v>195</v>
      </c>
      <c r="U11" s="16" t="s">
        <v>98</v>
      </c>
      <c r="V11" s="67" t="s">
        <v>99</v>
      </c>
      <c r="W11" s="17" t="s">
        <v>100</v>
      </c>
      <c r="X11" s="17" t="s">
        <v>101</v>
      </c>
      <c r="Y11" s="42">
        <v>1</v>
      </c>
      <c r="Z11" s="43">
        <v>0</v>
      </c>
    </row>
    <row r="12" spans="1:26" ht="105">
      <c r="A12" s="17"/>
      <c r="B12" s="17"/>
      <c r="C12" s="17">
        <v>11</v>
      </c>
      <c r="D12" s="61" t="s">
        <v>102</v>
      </c>
      <c r="E12" s="16">
        <v>1</v>
      </c>
      <c r="F12" s="16">
        <v>8</v>
      </c>
      <c r="G12" s="16">
        <v>2</v>
      </c>
      <c r="H12" s="16">
        <v>0</v>
      </c>
      <c r="I12" s="16">
        <v>0</v>
      </c>
      <c r="J12" s="16">
        <v>0</v>
      </c>
      <c r="K12" s="16">
        <v>9</v>
      </c>
      <c r="L12" s="16">
        <v>205</v>
      </c>
      <c r="M12" s="16">
        <v>248</v>
      </c>
      <c r="N12" s="16">
        <v>0</v>
      </c>
      <c r="O12" s="16">
        <v>0</v>
      </c>
      <c r="P12" s="16">
        <v>0</v>
      </c>
      <c r="Q12" s="16">
        <v>0</v>
      </c>
      <c r="R12" s="16">
        <v>0</v>
      </c>
      <c r="S12" s="16">
        <v>0</v>
      </c>
      <c r="T12" s="17" t="s">
        <v>103</v>
      </c>
      <c r="U12" s="17" t="s">
        <v>104</v>
      </c>
      <c r="V12" s="44" t="s">
        <v>105</v>
      </c>
      <c r="W12" s="17">
        <v>89511417834</v>
      </c>
      <c r="X12" s="17" t="s">
        <v>106</v>
      </c>
      <c r="Y12" s="42">
        <v>1</v>
      </c>
      <c r="Z12" s="43">
        <v>0</v>
      </c>
    </row>
    <row r="13" spans="1:26" ht="105">
      <c r="A13" s="17"/>
      <c r="B13" s="17"/>
      <c r="C13" s="17">
        <v>12</v>
      </c>
      <c r="D13" s="22" t="s">
        <v>107</v>
      </c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 t="s">
        <v>108</v>
      </c>
      <c r="U13" s="16" t="s">
        <v>109</v>
      </c>
      <c r="V13" s="44" t="s">
        <v>110</v>
      </c>
      <c r="W13" s="17" t="s">
        <v>111</v>
      </c>
      <c r="X13" s="17" t="s">
        <v>112</v>
      </c>
      <c r="Y13" s="42">
        <v>1</v>
      </c>
      <c r="Z13" s="43">
        <v>0</v>
      </c>
    </row>
    <row r="14" spans="1:26" ht="126">
      <c r="A14" s="17"/>
      <c r="B14" s="17"/>
      <c r="C14" s="17">
        <v>13</v>
      </c>
      <c r="D14" s="66" t="s">
        <v>113</v>
      </c>
      <c r="E14" s="16"/>
      <c r="F14" s="16"/>
      <c r="G14" s="16"/>
      <c r="H14" s="16"/>
      <c r="I14" s="16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 t="s">
        <v>114</v>
      </c>
      <c r="V14" s="17" t="s">
        <v>115</v>
      </c>
      <c r="W14" s="17" t="s">
        <v>116</v>
      </c>
      <c r="X14" s="17" t="s">
        <v>117</v>
      </c>
      <c r="Y14" s="42">
        <v>1</v>
      </c>
      <c r="Z14" s="43">
        <v>0</v>
      </c>
    </row>
    <row r="15" spans="1:26" ht="105">
      <c r="A15" s="17"/>
      <c r="B15" s="17"/>
      <c r="C15" s="17">
        <v>14</v>
      </c>
      <c r="D15" s="22" t="s">
        <v>132</v>
      </c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 t="s">
        <v>118</v>
      </c>
      <c r="V15" s="67" t="s">
        <v>119</v>
      </c>
      <c r="W15" s="17" t="s">
        <v>120</v>
      </c>
      <c r="X15" s="17" t="s">
        <v>121</v>
      </c>
      <c r="Y15" s="42">
        <v>1</v>
      </c>
      <c r="Z15" s="43">
        <v>0</v>
      </c>
    </row>
    <row r="16" spans="1:26" ht="165">
      <c r="A16" s="17"/>
      <c r="B16" s="17"/>
      <c r="C16" s="17">
        <v>15</v>
      </c>
      <c r="D16" s="48" t="s">
        <v>122</v>
      </c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 t="s">
        <v>123</v>
      </c>
      <c r="U16" s="46" t="s">
        <v>124</v>
      </c>
      <c r="V16" s="47" t="s">
        <v>125</v>
      </c>
      <c r="W16" s="47">
        <v>89066078985</v>
      </c>
      <c r="X16" s="47" t="s">
        <v>126</v>
      </c>
      <c r="Y16" s="72">
        <v>1</v>
      </c>
      <c r="Z16" s="74">
        <v>0</v>
      </c>
    </row>
    <row r="17" spans="1:26" ht="105">
      <c r="A17" s="17"/>
      <c r="B17" s="17"/>
      <c r="C17" s="17">
        <v>16</v>
      </c>
      <c r="D17" s="22" t="s">
        <v>127</v>
      </c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 t="s">
        <v>128</v>
      </c>
      <c r="U17" s="16" t="s">
        <v>129</v>
      </c>
      <c r="V17" s="17" t="s">
        <v>130</v>
      </c>
      <c r="W17" s="17">
        <v>84724443414</v>
      </c>
      <c r="X17" s="17" t="s">
        <v>131</v>
      </c>
      <c r="Y17" s="42">
        <v>1</v>
      </c>
      <c r="Z17" s="43">
        <v>0</v>
      </c>
    </row>
    <row r="18" spans="1:26" ht="105">
      <c r="A18" s="17"/>
      <c r="B18" s="17"/>
      <c r="C18" s="17">
        <v>17</v>
      </c>
      <c r="D18" s="22" t="s">
        <v>133</v>
      </c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 t="s">
        <v>134</v>
      </c>
      <c r="U18" s="16" t="s">
        <v>135</v>
      </c>
      <c r="V18" s="71" t="s">
        <v>136</v>
      </c>
      <c r="W18" s="69">
        <v>74724466031</v>
      </c>
      <c r="X18" s="69" t="s">
        <v>137</v>
      </c>
      <c r="Y18" s="42">
        <v>1</v>
      </c>
      <c r="Z18" s="43">
        <v>0</v>
      </c>
    </row>
    <row r="19" spans="1:26" ht="105">
      <c r="A19" s="17"/>
      <c r="B19" s="17"/>
      <c r="C19" s="17">
        <v>18</v>
      </c>
      <c r="D19" s="22" t="s">
        <v>138</v>
      </c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 t="s">
        <v>139</v>
      </c>
      <c r="U19" s="16" t="s">
        <v>140</v>
      </c>
      <c r="V19" s="44" t="s">
        <v>143</v>
      </c>
      <c r="W19" s="17" t="s">
        <v>141</v>
      </c>
      <c r="X19" s="17" t="s">
        <v>142</v>
      </c>
      <c r="Y19" s="42">
        <v>1</v>
      </c>
      <c r="Z19" s="43">
        <v>0</v>
      </c>
    </row>
    <row r="20" spans="1:26" ht="105">
      <c r="A20" s="17"/>
      <c r="B20" s="17"/>
      <c r="C20" s="17">
        <v>19</v>
      </c>
      <c r="D20" s="22" t="s">
        <v>144</v>
      </c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 t="s">
        <v>145</v>
      </c>
      <c r="U20" s="16" t="s">
        <v>146</v>
      </c>
      <c r="V20" s="44" t="s">
        <v>147</v>
      </c>
      <c r="W20" s="17" t="s">
        <v>148</v>
      </c>
      <c r="X20" s="17" t="s">
        <v>149</v>
      </c>
      <c r="Y20" s="42">
        <v>1</v>
      </c>
      <c r="Z20" s="43">
        <v>0</v>
      </c>
    </row>
    <row r="21" spans="1:26" ht="105">
      <c r="A21" s="17"/>
      <c r="B21" s="17"/>
      <c r="C21" s="17">
        <v>20</v>
      </c>
      <c r="D21" s="17" t="s">
        <v>150</v>
      </c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 t="s">
        <v>151</v>
      </c>
      <c r="U21" s="16" t="s">
        <v>152</v>
      </c>
      <c r="V21" s="44" t="s">
        <v>153</v>
      </c>
      <c r="W21" s="17" t="s">
        <v>154</v>
      </c>
      <c r="X21" s="17" t="s">
        <v>155</v>
      </c>
      <c r="Y21" s="42">
        <v>1</v>
      </c>
      <c r="Z21" s="43">
        <v>0</v>
      </c>
    </row>
    <row r="22" spans="1:26" ht="94.5">
      <c r="A22" s="17"/>
      <c r="B22" s="17"/>
      <c r="C22" s="17">
        <v>21</v>
      </c>
      <c r="D22" s="62" t="s">
        <v>187</v>
      </c>
      <c r="E22" s="6"/>
      <c r="F22" s="6"/>
      <c r="G22" s="6"/>
      <c r="H22" s="6"/>
      <c r="I22" s="6"/>
      <c r="J22" s="6"/>
      <c r="K22" s="2"/>
      <c r="L22" s="2"/>
      <c r="M22" s="2"/>
      <c r="N22" s="6"/>
      <c r="O22" s="6"/>
      <c r="P22" s="6"/>
      <c r="Q22" s="6"/>
      <c r="R22" s="6"/>
      <c r="S22" s="6"/>
      <c r="T22" s="70" t="s">
        <v>188</v>
      </c>
      <c r="U22" s="63" t="s">
        <v>189</v>
      </c>
      <c r="V22" s="64" t="s">
        <v>190</v>
      </c>
      <c r="W22" s="17" t="s">
        <v>191</v>
      </c>
      <c r="X22" s="17" t="s">
        <v>192</v>
      </c>
      <c r="Y22" s="2">
        <v>1</v>
      </c>
      <c r="Z22" s="65">
        <v>0</v>
      </c>
    </row>
    <row r="23" spans="1:26" s="5" customFormat="1" ht="22.5" customHeight="1">
      <c r="A23" s="78" t="s">
        <v>8</v>
      </c>
      <c r="B23" s="79"/>
      <c r="C23" s="79"/>
      <c r="D23" s="80"/>
      <c r="E23" s="19">
        <f>SUM(E2:E22)</f>
        <v>1</v>
      </c>
      <c r="F23" s="19">
        <f t="shared" ref="F23:S23" si="0">SUM(F2:F22)</f>
        <v>8</v>
      </c>
      <c r="G23" s="19">
        <f t="shared" si="0"/>
        <v>2</v>
      </c>
      <c r="H23" s="19">
        <f t="shared" si="0"/>
        <v>0</v>
      </c>
      <c r="I23" s="19">
        <f t="shared" si="0"/>
        <v>0</v>
      </c>
      <c r="J23" s="19">
        <f t="shared" si="0"/>
        <v>0</v>
      </c>
      <c r="K23" s="19">
        <f t="shared" si="0"/>
        <v>9</v>
      </c>
      <c r="L23" s="19">
        <f t="shared" si="0"/>
        <v>205</v>
      </c>
      <c r="M23" s="19">
        <f t="shared" si="0"/>
        <v>248</v>
      </c>
      <c r="N23" s="19">
        <f t="shared" si="0"/>
        <v>0</v>
      </c>
      <c r="O23" s="19">
        <f t="shared" si="0"/>
        <v>0</v>
      </c>
      <c r="P23" s="19">
        <f t="shared" si="0"/>
        <v>0</v>
      </c>
      <c r="Q23" s="19">
        <f t="shared" si="0"/>
        <v>0</v>
      </c>
      <c r="R23" s="19">
        <f t="shared" si="0"/>
        <v>0</v>
      </c>
      <c r="S23" s="19">
        <f t="shared" si="0"/>
        <v>0</v>
      </c>
      <c r="T23" s="20"/>
      <c r="U23" s="21"/>
      <c r="V23" s="13"/>
      <c r="W23" s="13"/>
      <c r="X23" s="13"/>
      <c r="Y23" s="73"/>
      <c r="Z23" s="75"/>
    </row>
  </sheetData>
  <mergeCells count="1">
    <mergeCell ref="A23:D23"/>
  </mergeCells>
  <hyperlinks>
    <hyperlink ref="V5" r:id="rId1" display="https://dsdmitriev.yak-uo.ru/"/>
    <hyperlink ref="V6" r:id="rId2"/>
    <hyperlink ref="V7" r:id="rId3"/>
    <hyperlink ref="V9" r:id="rId4"/>
    <hyperlink ref="V11" r:id="rId5" display="https://dsadsajnoe.yak-uo.ru/"/>
    <hyperlink ref="V12" r:id="rId6" display="https://dsrad.yak-uo.ru/"/>
    <hyperlink ref="V13" r:id="rId7" display="https://dsrodnik.yak-uo.ru/"/>
    <hyperlink ref="V15" r:id="rId8"/>
    <hyperlink ref="V19" r:id="rId9" display="http://dstomarovka.yak-uo.ru/"/>
    <hyperlink ref="V20" r:id="rId10" display="https://dsulbka.yak-uo.ru/"/>
    <hyperlink ref="V21" r:id="rId11"/>
  </hyperlinks>
  <pageMargins left="0.7" right="0.7" top="0.75" bottom="0.75" header="0.3" footer="0.3"/>
  <pageSetup paperSize="9" scale="39" orientation="landscape" horizontalDpi="180" verticalDpi="180" r:id="rId12"/>
  <ignoredErrors>
    <ignoredError sqref="E23:S23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AA4"/>
  <sheetViews>
    <sheetView view="pageBreakPreview" topLeftCell="F1" zoomScale="70" zoomScaleNormal="80" zoomScaleSheetLayoutView="70" workbookViewId="0">
      <selection activeCell="D2" sqref="D2:AA2"/>
    </sheetView>
  </sheetViews>
  <sheetFormatPr defaultRowHeight="15"/>
  <cols>
    <col min="1" max="1" width="6.42578125" customWidth="1"/>
    <col min="2" max="2" width="20.7109375" customWidth="1"/>
    <col min="4" max="4" width="28.28515625" customWidth="1"/>
    <col min="9" max="10" width="10.7109375" customWidth="1"/>
    <col min="11" max="13" width="11" customWidth="1"/>
    <col min="14" max="17" width="12.28515625" customWidth="1"/>
    <col min="18" max="19" width="9.140625" customWidth="1"/>
    <col min="20" max="20" width="19.85546875" customWidth="1"/>
    <col min="21" max="21" width="16.28515625" customWidth="1"/>
    <col min="22" max="22" width="15.85546875" customWidth="1"/>
    <col min="23" max="24" width="16.7109375" customWidth="1"/>
    <col min="25" max="25" width="21.28515625" customWidth="1"/>
    <col min="26" max="26" width="19.140625" customWidth="1"/>
  </cols>
  <sheetData>
    <row r="1" spans="1:27" ht="264.75" customHeight="1">
      <c r="A1" s="2" t="s">
        <v>0</v>
      </c>
      <c r="B1" s="2" t="s">
        <v>15</v>
      </c>
      <c r="C1" s="2" t="s">
        <v>0</v>
      </c>
      <c r="D1" s="2" t="s">
        <v>38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4</v>
      </c>
      <c r="L1" s="1" t="s">
        <v>5</v>
      </c>
      <c r="M1" s="1" t="s">
        <v>1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6" t="s">
        <v>45</v>
      </c>
      <c r="U1" s="6" t="s">
        <v>36</v>
      </c>
      <c r="V1" s="2" t="s">
        <v>11</v>
      </c>
      <c r="W1" s="2" t="s">
        <v>12</v>
      </c>
      <c r="X1" s="2" t="s">
        <v>18</v>
      </c>
      <c r="Y1" s="6" t="s">
        <v>14</v>
      </c>
      <c r="Z1" s="38" t="s">
        <v>31</v>
      </c>
    </row>
    <row r="2" spans="1:27" ht="30">
      <c r="A2" s="17"/>
      <c r="B2" s="17" t="s">
        <v>48</v>
      </c>
      <c r="C2" s="17"/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17">
        <v>0</v>
      </c>
      <c r="K2" s="17">
        <v>0</v>
      </c>
      <c r="L2" s="17">
        <v>0</v>
      </c>
      <c r="M2" s="17">
        <v>0</v>
      </c>
      <c r="N2" s="17">
        <v>0</v>
      </c>
      <c r="O2" s="17">
        <v>0</v>
      </c>
      <c r="P2" s="17">
        <v>0</v>
      </c>
      <c r="Q2" s="17">
        <v>0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  <c r="X2" s="17">
        <v>0</v>
      </c>
      <c r="Y2" s="17">
        <v>0</v>
      </c>
      <c r="Z2" s="17">
        <v>0</v>
      </c>
      <c r="AA2" s="17">
        <v>0</v>
      </c>
    </row>
    <row r="3" spans="1:27">
      <c r="A3" s="17"/>
      <c r="B3" s="17"/>
      <c r="C3" s="17"/>
      <c r="D3" s="17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17"/>
      <c r="U3" s="17"/>
      <c r="V3" s="17"/>
      <c r="W3" s="17"/>
      <c r="X3" s="17"/>
      <c r="Y3" s="18"/>
      <c r="Z3" s="37"/>
    </row>
    <row r="4" spans="1:27">
      <c r="A4" s="24"/>
      <c r="B4" s="81" t="s">
        <v>8</v>
      </c>
      <c r="C4" s="82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6"/>
      <c r="V4" s="12"/>
      <c r="W4" s="12"/>
      <c r="X4" s="12"/>
      <c r="Y4" s="27"/>
      <c r="Z4" s="27"/>
    </row>
  </sheetData>
  <mergeCells count="1">
    <mergeCell ref="B4:C4"/>
  </mergeCells>
  <pageMargins left="0.7" right="0.7" top="0.75" bottom="0.75" header="0.3" footer="0.3"/>
  <pageSetup paperSize="9" scale="37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6"/>
  <sheetViews>
    <sheetView view="pageBreakPreview" zoomScale="82" zoomScaleNormal="80" zoomScaleSheetLayoutView="82" workbookViewId="0">
      <pane ySplit="1" topLeftCell="A2" activePane="bottomLeft" state="frozen"/>
      <selection activeCell="B1" sqref="B1"/>
      <selection pane="bottomLeft" activeCell="T2" sqref="T2"/>
    </sheetView>
  </sheetViews>
  <sheetFormatPr defaultColWidth="9.140625" defaultRowHeight="15"/>
  <cols>
    <col min="1" max="1" width="8.140625" style="3" customWidth="1"/>
    <col min="2" max="2" width="19.28515625" style="3" customWidth="1"/>
    <col min="3" max="3" width="9.140625" style="3"/>
    <col min="4" max="4" width="22.140625" style="3" customWidth="1"/>
    <col min="5" max="18" width="9.140625" style="3"/>
    <col min="19" max="19" width="8.28515625" style="3" customWidth="1"/>
    <col min="20" max="20" width="19.85546875" style="3" customWidth="1"/>
    <col min="21" max="21" width="25.5703125" style="3" customWidth="1"/>
    <col min="22" max="22" width="19.140625" style="3" customWidth="1"/>
    <col min="23" max="24" width="18.7109375" style="3" customWidth="1"/>
    <col min="25" max="25" width="19.42578125" style="3" customWidth="1"/>
    <col min="26" max="26" width="16.140625" style="3" customWidth="1"/>
    <col min="27" max="16384" width="9.140625" style="3"/>
  </cols>
  <sheetData>
    <row r="1" spans="1:26" ht="174" customHeight="1">
      <c r="A1" s="2" t="s">
        <v>0</v>
      </c>
      <c r="B1" s="2" t="s">
        <v>15</v>
      </c>
      <c r="C1" s="2" t="s">
        <v>0</v>
      </c>
      <c r="D1" s="6" t="s">
        <v>37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4</v>
      </c>
      <c r="L1" s="7" t="s">
        <v>5</v>
      </c>
      <c r="M1" s="7" t="s">
        <v>1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6" t="s">
        <v>45</v>
      </c>
      <c r="U1" s="6" t="s">
        <v>36</v>
      </c>
      <c r="V1" s="2" t="s">
        <v>11</v>
      </c>
      <c r="W1" s="2" t="s">
        <v>12</v>
      </c>
      <c r="X1" s="2" t="s">
        <v>18</v>
      </c>
      <c r="Y1" s="6" t="s">
        <v>14</v>
      </c>
      <c r="Z1" s="36" t="s">
        <v>31</v>
      </c>
    </row>
    <row r="2" spans="1:26" ht="90">
      <c r="A2" s="17"/>
      <c r="B2" s="17" t="s">
        <v>48</v>
      </c>
      <c r="C2" s="17">
        <v>1</v>
      </c>
      <c r="D2" s="17" t="s">
        <v>166</v>
      </c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 t="s">
        <v>165</v>
      </c>
      <c r="U2" s="17" t="s">
        <v>156</v>
      </c>
      <c r="V2" s="17" t="s">
        <v>157</v>
      </c>
      <c r="W2" s="17" t="s">
        <v>158</v>
      </c>
      <c r="X2" s="17" t="s">
        <v>159</v>
      </c>
      <c r="Y2" s="42">
        <v>1</v>
      </c>
      <c r="Z2" s="39">
        <v>0</v>
      </c>
    </row>
    <row r="3" spans="1:26" ht="105">
      <c r="A3" s="17"/>
      <c r="B3" s="17"/>
      <c r="C3" s="17">
        <v>2</v>
      </c>
      <c r="D3" s="17" t="s">
        <v>167</v>
      </c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 t="s">
        <v>160</v>
      </c>
      <c r="U3" s="17" t="s">
        <v>161</v>
      </c>
      <c r="V3" s="77" t="s">
        <v>162</v>
      </c>
      <c r="W3" s="17" t="s">
        <v>163</v>
      </c>
      <c r="X3" s="17" t="s">
        <v>164</v>
      </c>
      <c r="Y3" s="42">
        <v>1</v>
      </c>
      <c r="Z3" s="39">
        <v>0</v>
      </c>
    </row>
    <row r="4" spans="1:26" ht="90">
      <c r="A4" s="17"/>
      <c r="B4" s="17"/>
      <c r="C4" s="17">
        <v>3</v>
      </c>
      <c r="D4" s="17" t="s">
        <v>170</v>
      </c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36"/>
      <c r="T4" s="17" t="s">
        <v>196</v>
      </c>
      <c r="U4" s="36" t="s">
        <v>168</v>
      </c>
      <c r="V4" s="2" t="s">
        <v>198</v>
      </c>
      <c r="W4" s="36" t="s">
        <v>169</v>
      </c>
      <c r="X4" s="2" t="s">
        <v>197</v>
      </c>
      <c r="Y4" s="39">
        <v>1</v>
      </c>
      <c r="Z4" s="49">
        <v>0</v>
      </c>
    </row>
    <row r="5" spans="1:26" ht="75">
      <c r="A5" s="39"/>
      <c r="B5" s="39"/>
      <c r="C5" s="17">
        <v>4</v>
      </c>
      <c r="D5" s="17" t="s">
        <v>171</v>
      </c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 t="s">
        <v>172</v>
      </c>
      <c r="U5" s="17" t="s">
        <v>173</v>
      </c>
      <c r="V5" s="44" t="s">
        <v>199</v>
      </c>
      <c r="W5" s="50">
        <v>84724441638</v>
      </c>
      <c r="X5" s="17" t="s">
        <v>174</v>
      </c>
      <c r="Y5" s="42">
        <v>1</v>
      </c>
      <c r="Z5" s="39">
        <v>0</v>
      </c>
    </row>
    <row r="6" spans="1:26">
      <c r="A6" s="83" t="s">
        <v>8</v>
      </c>
      <c r="B6" s="83"/>
      <c r="C6" s="83"/>
      <c r="D6" s="28"/>
      <c r="E6" s="29"/>
      <c r="F6" s="29"/>
      <c r="G6" s="29"/>
      <c r="H6" s="29"/>
      <c r="I6" s="29"/>
      <c r="J6" s="29"/>
      <c r="K6" s="29">
        <f>SUM(K2:K5)</f>
        <v>0</v>
      </c>
      <c r="L6" s="29">
        <f t="shared" ref="L6:M6" si="0">SUM(L2:L5)</f>
        <v>0</v>
      </c>
      <c r="M6" s="29">
        <f t="shared" si="0"/>
        <v>0</v>
      </c>
      <c r="N6" s="29"/>
      <c r="O6" s="29"/>
      <c r="P6" s="29"/>
      <c r="Q6" s="29"/>
      <c r="R6" s="29"/>
      <c r="S6" s="29"/>
      <c r="T6" s="29"/>
      <c r="U6" s="29"/>
      <c r="V6" s="11"/>
      <c r="W6" s="11"/>
      <c r="X6" s="11"/>
      <c r="Y6" s="13"/>
      <c r="Z6" s="13"/>
    </row>
  </sheetData>
  <mergeCells count="1">
    <mergeCell ref="A6:C6"/>
  </mergeCells>
  <hyperlinks>
    <hyperlink ref="V5" r:id="rId1" display="kazackoe@mail.ru"/>
  </hyperlinks>
  <pageMargins left="0.7" right="0.7" top="0.75" bottom="0.75" header="0.3" footer="0.3"/>
  <pageSetup paperSize="9" scale="39" orientation="landscape" horizontalDpi="180" verticalDpi="180" r:id="rId2"/>
  <ignoredErrors>
    <ignoredError sqref="K6:M7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N5"/>
  <sheetViews>
    <sheetView view="pageBreakPreview" zoomScale="90" zoomScaleSheetLayoutView="90" workbookViewId="0">
      <selection activeCell="D2" sqref="D2:N2"/>
    </sheetView>
  </sheetViews>
  <sheetFormatPr defaultRowHeight="15"/>
  <cols>
    <col min="1" max="1" width="5.140625" customWidth="1"/>
    <col min="2" max="2" width="16.42578125" customWidth="1"/>
    <col min="3" max="3" width="4.85546875" customWidth="1"/>
    <col min="4" max="4" width="19.28515625" customWidth="1"/>
    <col min="8" max="8" width="16.85546875" customWidth="1"/>
    <col min="9" max="9" width="14.5703125" customWidth="1"/>
    <col min="10" max="10" width="14.140625" customWidth="1"/>
    <col min="11" max="11" width="15.28515625" customWidth="1"/>
    <col min="12" max="12" width="16.42578125" customWidth="1"/>
    <col min="13" max="13" width="20.7109375" customWidth="1"/>
    <col min="14" max="14" width="13.85546875" customWidth="1"/>
  </cols>
  <sheetData>
    <row r="1" spans="1:14" ht="244.5">
      <c r="A1" s="2" t="s">
        <v>0</v>
      </c>
      <c r="B1" s="2" t="s">
        <v>15</v>
      </c>
      <c r="C1" s="2" t="s">
        <v>0</v>
      </c>
      <c r="D1" s="6" t="s">
        <v>39</v>
      </c>
      <c r="E1" s="7" t="s">
        <v>6</v>
      </c>
      <c r="F1" s="7" t="s">
        <v>7</v>
      </c>
      <c r="G1" s="7" t="s">
        <v>2</v>
      </c>
      <c r="H1" s="6" t="s">
        <v>13</v>
      </c>
      <c r="I1" s="6" t="s">
        <v>36</v>
      </c>
      <c r="J1" s="2" t="s">
        <v>11</v>
      </c>
      <c r="K1" s="2" t="s">
        <v>12</v>
      </c>
      <c r="L1" s="2" t="s">
        <v>18</v>
      </c>
      <c r="M1" s="2" t="s">
        <v>14</v>
      </c>
      <c r="N1" s="38" t="s">
        <v>31</v>
      </c>
    </row>
    <row r="2" spans="1:14" ht="30">
      <c r="A2" s="17"/>
      <c r="B2" s="17" t="s">
        <v>48</v>
      </c>
      <c r="C2" s="17"/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17">
        <v>0</v>
      </c>
      <c r="K2" s="17">
        <v>0</v>
      </c>
      <c r="L2" s="17">
        <v>0</v>
      </c>
      <c r="M2" s="17">
        <v>0</v>
      </c>
      <c r="N2" s="17">
        <v>0</v>
      </c>
    </row>
    <row r="3" spans="1:14">
      <c r="A3" s="17"/>
      <c r="B3" s="17"/>
      <c r="C3" s="17"/>
      <c r="D3" s="17"/>
      <c r="E3" s="23"/>
      <c r="F3" s="23"/>
      <c r="G3" s="23"/>
      <c r="H3" s="17"/>
      <c r="I3" s="17"/>
      <c r="J3" s="17"/>
      <c r="K3" s="17"/>
      <c r="L3" s="17"/>
      <c r="M3" s="18"/>
      <c r="N3" s="37"/>
    </row>
    <row r="4" spans="1:14">
      <c r="A4" s="83" t="s">
        <v>8</v>
      </c>
      <c r="B4" s="83"/>
      <c r="C4" s="83"/>
      <c r="D4" s="28"/>
      <c r="E4" s="29"/>
      <c r="F4" s="29"/>
      <c r="G4" s="29"/>
      <c r="H4" s="29"/>
      <c r="I4" s="29"/>
      <c r="J4" s="11"/>
      <c r="K4" s="11"/>
      <c r="L4" s="11"/>
      <c r="M4" s="13"/>
      <c r="N4" s="13"/>
    </row>
    <row r="5" spans="1:14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</sheetData>
  <mergeCells count="1">
    <mergeCell ref="A4:C4"/>
  </mergeCells>
  <pageMargins left="0.7" right="0.7" top="0.75" bottom="0.75" header="0.3" footer="0.3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7"/>
  <sheetViews>
    <sheetView view="pageBreakPreview" zoomScale="80" zoomScaleSheetLayoutView="80" workbookViewId="0">
      <selection activeCell="E2" sqref="E2:S3"/>
    </sheetView>
  </sheetViews>
  <sheetFormatPr defaultRowHeight="15"/>
  <cols>
    <col min="2" max="2" width="17.42578125" customWidth="1"/>
    <col min="4" max="4" width="17.7109375" customWidth="1"/>
    <col min="20" max="20" width="16.7109375" customWidth="1"/>
    <col min="21" max="21" width="21.7109375" customWidth="1"/>
    <col min="22" max="22" width="20.42578125" bestFit="1" customWidth="1"/>
    <col min="23" max="23" width="16.140625" customWidth="1"/>
    <col min="24" max="24" width="18.7109375" customWidth="1"/>
    <col min="25" max="25" width="19.42578125" customWidth="1"/>
  </cols>
  <sheetData>
    <row r="1" spans="1:25" ht="182.25" customHeight="1">
      <c r="A1" s="6" t="s">
        <v>0</v>
      </c>
      <c r="B1" s="6" t="s">
        <v>15</v>
      </c>
      <c r="C1" s="6" t="s">
        <v>0</v>
      </c>
      <c r="D1" s="6" t="s">
        <v>46</v>
      </c>
      <c r="E1" s="7" t="s">
        <v>19</v>
      </c>
      <c r="F1" s="7" t="s">
        <v>20</v>
      </c>
      <c r="G1" s="7" t="s">
        <v>21</v>
      </c>
      <c r="H1" s="7" t="s">
        <v>22</v>
      </c>
      <c r="I1" s="7" t="s">
        <v>23</v>
      </c>
      <c r="J1" s="7" t="s">
        <v>24</v>
      </c>
      <c r="K1" s="7" t="s">
        <v>4</v>
      </c>
      <c r="L1" s="7" t="s">
        <v>5</v>
      </c>
      <c r="M1" s="7" t="s">
        <v>1</v>
      </c>
      <c r="N1" s="7" t="s">
        <v>25</v>
      </c>
      <c r="O1" s="7" t="s">
        <v>26</v>
      </c>
      <c r="P1" s="7" t="s">
        <v>27</v>
      </c>
      <c r="Q1" s="7" t="s">
        <v>28</v>
      </c>
      <c r="R1" s="7" t="s">
        <v>29</v>
      </c>
      <c r="S1" s="7" t="s">
        <v>30</v>
      </c>
      <c r="T1" s="6" t="s">
        <v>9</v>
      </c>
      <c r="U1" s="6" t="s">
        <v>36</v>
      </c>
      <c r="V1" s="2" t="s">
        <v>11</v>
      </c>
      <c r="W1" s="2" t="s">
        <v>12</v>
      </c>
      <c r="X1" s="2" t="s">
        <v>18</v>
      </c>
      <c r="Y1" s="2" t="s">
        <v>14</v>
      </c>
    </row>
    <row r="2" spans="1:25" ht="75">
      <c r="A2" s="85">
        <v>1</v>
      </c>
      <c r="B2" s="85" t="s">
        <v>48</v>
      </c>
      <c r="C2" s="8">
        <v>1</v>
      </c>
      <c r="D2" s="51" t="s">
        <v>175</v>
      </c>
      <c r="E2" s="52"/>
      <c r="F2" s="52"/>
      <c r="G2" s="52"/>
      <c r="H2" s="52"/>
      <c r="I2" s="52"/>
      <c r="J2" s="52"/>
      <c r="K2" s="52"/>
      <c r="L2" s="52"/>
      <c r="M2" s="52"/>
      <c r="N2" s="37"/>
      <c r="O2" s="37"/>
      <c r="P2" s="37"/>
      <c r="Q2" s="52"/>
      <c r="R2" s="52"/>
      <c r="S2" s="53"/>
      <c r="T2" s="54" t="s">
        <v>176</v>
      </c>
      <c r="U2" s="55" t="s">
        <v>177</v>
      </c>
      <c r="V2" s="56" t="s">
        <v>178</v>
      </c>
      <c r="W2" s="57" t="s">
        <v>179</v>
      </c>
      <c r="X2" s="54" t="s">
        <v>180</v>
      </c>
      <c r="Y2" s="54">
        <v>1</v>
      </c>
    </row>
    <row r="3" spans="1:25" ht="75">
      <c r="A3" s="86"/>
      <c r="B3" s="86"/>
      <c r="C3" s="8">
        <v>2</v>
      </c>
      <c r="D3" s="51" t="s">
        <v>181</v>
      </c>
      <c r="E3" s="58"/>
      <c r="F3" s="53"/>
      <c r="G3" s="53"/>
      <c r="H3" s="53"/>
      <c r="I3" s="53"/>
      <c r="J3" s="53"/>
      <c r="K3" s="53"/>
      <c r="L3" s="53"/>
      <c r="M3" s="53"/>
      <c r="N3" s="53"/>
      <c r="O3" s="59"/>
      <c r="P3" s="59"/>
      <c r="Q3" s="59"/>
      <c r="R3" s="53"/>
      <c r="S3" s="53"/>
      <c r="T3" s="54" t="s">
        <v>182</v>
      </c>
      <c r="U3" s="55" t="s">
        <v>183</v>
      </c>
      <c r="V3" s="60" t="s">
        <v>184</v>
      </c>
      <c r="W3" s="53" t="s">
        <v>185</v>
      </c>
      <c r="X3" s="60" t="s">
        <v>186</v>
      </c>
      <c r="Y3" s="54">
        <v>1</v>
      </c>
    </row>
    <row r="4" spans="1:25">
      <c r="A4" s="84" t="s">
        <v>8</v>
      </c>
      <c r="B4" s="84"/>
      <c r="C4" s="84"/>
      <c r="D4" s="8"/>
      <c r="E4" s="8">
        <f>SUM(E2:E3)</f>
        <v>0</v>
      </c>
      <c r="F4" s="8">
        <f t="shared" ref="F4:S4" si="0">SUM(F2:F3)</f>
        <v>0</v>
      </c>
      <c r="G4" s="8">
        <f t="shared" si="0"/>
        <v>0</v>
      </c>
      <c r="H4" s="8">
        <f t="shared" si="0"/>
        <v>0</v>
      </c>
      <c r="I4" s="8">
        <f t="shared" si="0"/>
        <v>0</v>
      </c>
      <c r="J4" s="8">
        <f t="shared" si="0"/>
        <v>0</v>
      </c>
      <c r="K4" s="8">
        <f t="shared" si="0"/>
        <v>0</v>
      </c>
      <c r="L4" s="8">
        <f t="shared" si="0"/>
        <v>0</v>
      </c>
      <c r="M4" s="8">
        <f t="shared" si="0"/>
        <v>0</v>
      </c>
      <c r="N4" s="8">
        <f t="shared" si="0"/>
        <v>0</v>
      </c>
      <c r="O4" s="8">
        <f t="shared" si="0"/>
        <v>0</v>
      </c>
      <c r="P4" s="8">
        <f t="shared" si="0"/>
        <v>0</v>
      </c>
      <c r="Q4" s="8">
        <f t="shared" si="0"/>
        <v>0</v>
      </c>
      <c r="R4" s="8">
        <f t="shared" si="0"/>
        <v>0</v>
      </c>
      <c r="S4" s="8">
        <f t="shared" si="0"/>
        <v>0</v>
      </c>
      <c r="T4" s="8"/>
      <c r="U4" s="8"/>
      <c r="V4" s="8"/>
      <c r="W4" s="8"/>
      <c r="X4" s="8"/>
      <c r="Y4" s="8"/>
    </row>
    <row r="5" spans="1:2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</row>
    <row r="6" spans="1:25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5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</row>
    <row r="8" spans="1:25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</row>
    <row r="9" spans="1:25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</row>
    <row r="10" spans="1:2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</row>
    <row r="11" spans="1:25">
      <c r="A11" s="9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</row>
    <row r="12" spans="1: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</row>
    <row r="13" spans="1:25">
      <c r="A13" s="9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</row>
    <row r="14" spans="1:25">
      <c r="A14" s="9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</row>
    <row r="15" spans="1: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pans="1:25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</row>
    <row r="17" spans="1:21">
      <c r="A17" s="9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</row>
  </sheetData>
  <mergeCells count="3">
    <mergeCell ref="A4:C4"/>
    <mergeCell ref="B2:B3"/>
    <mergeCell ref="A2:A3"/>
  </mergeCells>
  <hyperlinks>
    <hyperlink ref="V2" r:id="rId1" display="mailto:ekaterinka_88_88@mail.ru"/>
  </hyperlinks>
  <pageMargins left="0.7" right="0.7" top="0.75" bottom="0.75" header="0.3" footer="0.3"/>
  <pageSetup paperSize="9" scale="60" orientation="landscape" r:id="rId2"/>
  <ignoredErrors>
    <ignoredError sqref="E4:S4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>
  <dimension ref="A1:W9"/>
  <sheetViews>
    <sheetView view="pageBreakPreview" topLeftCell="E1" zoomScale="90" zoomScaleNormal="80" zoomScaleSheetLayoutView="90" workbookViewId="0">
      <selection activeCell="C2" sqref="C2:W2"/>
    </sheetView>
  </sheetViews>
  <sheetFormatPr defaultRowHeight="15"/>
  <cols>
    <col min="2" max="2" width="19.42578125" customWidth="1"/>
    <col min="3" max="3" width="11.5703125" customWidth="1"/>
    <col min="4" max="4" width="21.28515625" customWidth="1"/>
    <col min="20" max="20" width="15.85546875" customWidth="1"/>
    <col min="21" max="21" width="17.85546875" customWidth="1"/>
    <col min="22" max="22" width="15.42578125" customWidth="1"/>
    <col min="23" max="23" width="19" customWidth="1"/>
  </cols>
  <sheetData>
    <row r="1" spans="1:23" ht="199.5" customHeight="1">
      <c r="A1" s="2" t="s">
        <v>0</v>
      </c>
      <c r="B1" s="2" t="s">
        <v>15</v>
      </c>
      <c r="C1" s="2" t="s">
        <v>0</v>
      </c>
      <c r="D1" s="2" t="s">
        <v>47</v>
      </c>
      <c r="E1" s="1" t="s">
        <v>19</v>
      </c>
      <c r="F1" s="1" t="s">
        <v>20</v>
      </c>
      <c r="G1" s="1" t="s">
        <v>21</v>
      </c>
      <c r="H1" s="1" t="s">
        <v>22</v>
      </c>
      <c r="I1" s="1" t="s">
        <v>23</v>
      </c>
      <c r="J1" s="1" t="s">
        <v>24</v>
      </c>
      <c r="K1" s="1" t="s">
        <v>4</v>
      </c>
      <c r="L1" s="1" t="s">
        <v>5</v>
      </c>
      <c r="M1" s="1" t="s">
        <v>1</v>
      </c>
      <c r="N1" s="1" t="s">
        <v>25</v>
      </c>
      <c r="O1" s="1" t="s">
        <v>26</v>
      </c>
      <c r="P1" s="1" t="s">
        <v>27</v>
      </c>
      <c r="Q1" s="1" t="s">
        <v>28</v>
      </c>
      <c r="R1" s="1" t="s">
        <v>29</v>
      </c>
      <c r="S1" s="1" t="s">
        <v>30</v>
      </c>
      <c r="T1" s="2" t="s">
        <v>9</v>
      </c>
      <c r="U1" s="2" t="s">
        <v>40</v>
      </c>
      <c r="V1" s="10" t="s">
        <v>10</v>
      </c>
      <c r="W1" s="2" t="s">
        <v>14</v>
      </c>
    </row>
    <row r="2" spans="1:23" ht="30">
      <c r="A2" s="17"/>
      <c r="B2" s="17" t="s">
        <v>48</v>
      </c>
      <c r="C2" s="17">
        <v>0</v>
      </c>
      <c r="D2" s="17">
        <v>0</v>
      </c>
      <c r="E2" s="17">
        <v>0</v>
      </c>
      <c r="F2" s="17">
        <v>0</v>
      </c>
      <c r="G2" s="17">
        <v>0</v>
      </c>
      <c r="H2" s="17">
        <v>0</v>
      </c>
      <c r="I2" s="17">
        <v>0</v>
      </c>
      <c r="J2" s="17">
        <v>0</v>
      </c>
      <c r="K2" s="17">
        <v>0</v>
      </c>
      <c r="L2" s="17">
        <v>0</v>
      </c>
      <c r="M2" s="17">
        <v>0</v>
      </c>
      <c r="N2" s="17">
        <v>0</v>
      </c>
      <c r="O2" s="17">
        <v>0</v>
      </c>
      <c r="P2" s="17">
        <v>0</v>
      </c>
      <c r="Q2" s="17">
        <v>0</v>
      </c>
      <c r="R2" s="17">
        <v>0</v>
      </c>
      <c r="S2" s="17">
        <v>0</v>
      </c>
      <c r="T2" s="17">
        <v>0</v>
      </c>
      <c r="U2" s="17">
        <v>0</v>
      </c>
      <c r="V2" s="17">
        <v>0</v>
      </c>
      <c r="W2" s="17">
        <v>0</v>
      </c>
    </row>
    <row r="3" spans="1:23">
      <c r="A3" s="17"/>
      <c r="B3" s="17"/>
      <c r="C3" s="17"/>
      <c r="D3" s="17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17"/>
      <c r="U3" s="17"/>
      <c r="V3" s="30"/>
      <c r="W3" s="18"/>
    </row>
    <row r="4" spans="1:23">
      <c r="A4" s="87" t="s">
        <v>8</v>
      </c>
      <c r="B4" s="87"/>
      <c r="C4" s="87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2"/>
      <c r="V4" s="33"/>
      <c r="W4" s="34"/>
    </row>
    <row r="5" spans="1:23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</row>
    <row r="6" spans="1:23">
      <c r="A6" s="9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3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</row>
    <row r="8" spans="1:2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</row>
    <row r="9" spans="1:23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</row>
  </sheetData>
  <mergeCells count="1">
    <mergeCell ref="A4:C4"/>
  </mergeCells>
  <pageMargins left="0.7" right="0.7" top="0.75" bottom="0.75" header="0.3" footer="0.3"/>
  <pageSetup paperSize="9" scale="6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"/>
  <sheetViews>
    <sheetView view="pageBreakPreview" topLeftCell="C1" zoomScale="120" zoomScaleSheetLayoutView="120" workbookViewId="0">
      <selection activeCell="G13" sqref="G13"/>
    </sheetView>
  </sheetViews>
  <sheetFormatPr defaultRowHeight="15"/>
  <cols>
    <col min="1" max="1" width="5.5703125" customWidth="1"/>
    <col min="2" max="2" width="17.28515625" customWidth="1"/>
    <col min="4" max="4" width="25.140625" customWidth="1"/>
    <col min="5" max="5" width="12.42578125" customWidth="1"/>
    <col min="7" max="7" width="12" customWidth="1"/>
    <col min="8" max="8" width="10.7109375" customWidth="1"/>
    <col min="9" max="9" width="17.140625" customWidth="1"/>
  </cols>
  <sheetData>
    <row r="1" spans="1:10" ht="28.5" customHeight="1">
      <c r="A1" s="91" t="s">
        <v>43</v>
      </c>
      <c r="B1" s="91"/>
      <c r="C1" s="91"/>
      <c r="D1" s="91"/>
      <c r="E1" s="91"/>
      <c r="F1" s="91"/>
      <c r="G1" s="91"/>
      <c r="H1" s="91"/>
      <c r="I1" s="14"/>
      <c r="J1" s="14"/>
    </row>
    <row r="3" spans="1:10" ht="32.25" customHeight="1" thickBot="1">
      <c r="A3" s="88" t="s">
        <v>0</v>
      </c>
      <c r="B3" s="90" t="s">
        <v>15</v>
      </c>
      <c r="C3" s="90" t="s">
        <v>42</v>
      </c>
      <c r="D3" s="90"/>
      <c r="E3" s="90"/>
      <c r="F3" s="90"/>
      <c r="G3" s="90"/>
      <c r="H3" s="90"/>
      <c r="I3" s="92" t="s">
        <v>35</v>
      </c>
      <c r="J3" s="14"/>
    </row>
    <row r="4" spans="1:10" ht="98.25" customHeight="1" thickBot="1">
      <c r="A4" s="89"/>
      <c r="B4" s="90"/>
      <c r="C4" s="40" t="s">
        <v>16</v>
      </c>
      <c r="D4" s="41" t="s">
        <v>41</v>
      </c>
      <c r="E4" s="41" t="s">
        <v>32</v>
      </c>
      <c r="F4" s="41" t="s">
        <v>17</v>
      </c>
      <c r="G4" s="41" t="s">
        <v>33</v>
      </c>
      <c r="H4" s="41" t="s">
        <v>34</v>
      </c>
      <c r="I4" s="93"/>
      <c r="J4" s="14"/>
    </row>
    <row r="5" spans="1:10">
      <c r="A5" s="8">
        <v>1</v>
      </c>
      <c r="B5" s="8" t="s">
        <v>48</v>
      </c>
      <c r="C5" s="8"/>
      <c r="D5" s="8"/>
      <c r="E5" s="8"/>
      <c r="F5" s="8"/>
      <c r="G5" s="8"/>
      <c r="H5" s="8"/>
      <c r="I5" s="15"/>
    </row>
  </sheetData>
  <mergeCells count="5">
    <mergeCell ref="A3:A4"/>
    <mergeCell ref="B3:B4"/>
    <mergeCell ref="C3:H3"/>
    <mergeCell ref="A1:H1"/>
    <mergeCell ref="I3:I4"/>
  </mergeCells>
  <pageMargins left="0.7" right="0.7" top="0.75" bottom="0.75" header="0.3" footer="0.3"/>
  <pageSetup paperSize="9" scale="91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6</vt:i4>
      </vt:variant>
    </vt:vector>
  </HeadingPairs>
  <TitlesOfParts>
    <vt:vector size="14" baseType="lpstr">
      <vt:lpstr>1. МДОО</vt:lpstr>
      <vt:lpstr>2. Школа-детский сад</vt:lpstr>
      <vt:lpstr>3. ОО с дошк группами </vt:lpstr>
      <vt:lpstr>4. ОО только с ГКП</vt:lpstr>
      <vt:lpstr>5. ЧДОО и ИП (лицензия)</vt:lpstr>
      <vt:lpstr>6. ЧДО и ИП (присмотр и уход)</vt:lpstr>
      <vt:lpstr>7. Всего сдали 85-К</vt:lpstr>
      <vt:lpstr>Лист1</vt:lpstr>
      <vt:lpstr>'1. МДОО'!Область_печати</vt:lpstr>
      <vt:lpstr>'2. Школа-детский сад'!Область_печати</vt:lpstr>
      <vt:lpstr>'3. ОО с дошк группами '!Область_печати</vt:lpstr>
      <vt:lpstr>'4. ОО только с ГКП'!Область_печати</vt:lpstr>
      <vt:lpstr>'6. ЧДО и ИП (присмотр и уход)'!Область_печати</vt:lpstr>
      <vt:lpstr>'7. Всего сдали 85-К'!Область_печати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2024-02-14T11:33:44Z</dcterms:modified>
</cp:coreProperties>
</file>